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<sst xmlns="http://schemas.openxmlformats.org/spreadsheetml/2006/main" count="15" uniqueCount="9">
  <si>
    <t>Čeština</t>
  </si>
  <si>
    <t>písemná část</t>
  </si>
  <si>
    <t>ústní část</t>
  </si>
  <si>
    <t>Anglický jazyk</t>
  </si>
  <si>
    <t>druhý cizí jazyk</t>
  </si>
  <si>
    <t>Výsledek:</t>
  </si>
  <si>
    <t>Legenda:</t>
  </si>
  <si>
    <t>do žlutých políček zapiště počet bodů</t>
  </si>
  <si>
    <t>zelené políčka znázorňují výpočet procent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</si>
</sst>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3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1" numFmtId="2" xfId="0" applyAlignment="1" applyFont="1" applyNumberFormat="1">
      <alignment readingOrder="0"/>
    </xf>
    <xf borderId="0" fillId="0" fontId="1" numFmtId="2" xfId="0" applyFont="1" applyNumberFormat="1"/>
    <xf borderId="0" fillId="0" fontId="1" numFmtId="0" xfId="0" applyAlignment="1" applyFont="1">
      <alignment horizontal="left" readingOrder="0"/>
    </xf>
    <xf borderId="0" fillId="4" fontId="1" numFmtId="2" xfId="0" applyAlignment="1" applyFill="1" applyFont="1" applyNumberFormat="1">
      <alignment horizontal="right"/>
    </xf>
    <xf borderId="0" fillId="4" fontId="1" numFmtId="2" xfId="0" applyFont="1" applyNumberFormat="1"/>
    <xf borderId="1" fillId="0" fontId="1" numFmtId="0" xfId="0" applyAlignment="1" applyBorder="1" applyFont="1">
      <alignment readingOrder="0"/>
    </xf>
    <xf borderId="2" fillId="3" fontId="1" numFmtId="0" xfId="0" applyAlignment="1" applyBorder="1" applyFont="1">
      <alignment readingOrder="0"/>
    </xf>
    <xf borderId="2" fillId="3" fontId="1" numFmtId="0" xfId="0" applyBorder="1" applyFont="1"/>
    <xf borderId="3" fillId="3" fontId="1" numFmtId="0" xfId="0" applyBorder="1" applyFont="1"/>
    <xf borderId="4" fillId="0" fontId="1" numFmtId="0" xfId="0" applyBorder="1" applyFont="1"/>
    <xf borderId="5" fillId="4" fontId="1" numFmtId="0" xfId="0" applyAlignment="1" applyBorder="1" applyFont="1">
      <alignment readingOrder="0"/>
    </xf>
    <xf borderId="5" fillId="4" fontId="1" numFmtId="0" xfId="0" applyBorder="1" applyFont="1"/>
    <xf borderId="6" fillId="4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E1" s="1" t="s">
        <v>3</v>
      </c>
      <c r="F1" s="2" t="s">
        <v>1</v>
      </c>
      <c r="G1" s="1" t="s">
        <v>2</v>
      </c>
      <c r="I1" s="1" t="s">
        <v>4</v>
      </c>
      <c r="J1" s="2" t="s">
        <v>1</v>
      </c>
      <c r="K1" s="2" t="s">
        <v>2</v>
      </c>
    </row>
    <row r="2">
      <c r="B2" s="3">
        <v>25.0</v>
      </c>
      <c r="C2" s="3">
        <v>10.0</v>
      </c>
      <c r="F2" s="3">
        <v>20.0</v>
      </c>
      <c r="G2" s="3">
        <v>12.0</v>
      </c>
      <c r="J2" s="3">
        <v>10.0</v>
      </c>
      <c r="K2" s="3">
        <v>5.0</v>
      </c>
    </row>
    <row r="3">
      <c r="B3" s="4">
        <v>30.0</v>
      </c>
      <c r="C3" s="4">
        <v>24.0</v>
      </c>
      <c r="E3" s="4"/>
      <c r="F3" s="4">
        <v>24.0</v>
      </c>
      <c r="G3" s="4">
        <v>18.0</v>
      </c>
      <c r="J3" s="4">
        <v>24.0</v>
      </c>
      <c r="K3" s="4">
        <v>36.0</v>
      </c>
    </row>
    <row r="4">
      <c r="B4" s="5">
        <f t="shared" ref="B4:C4" si="1">(B2/B3)</f>
        <v>0.8333333333</v>
      </c>
      <c r="C4" s="6">
        <f t="shared" si="1"/>
        <v>0.4166666667</v>
      </c>
      <c r="F4" s="6">
        <f t="shared" ref="F4:G4" si="2">(F2/F3)</f>
        <v>0.8333333333</v>
      </c>
      <c r="G4" s="6">
        <f t="shared" si="2"/>
        <v>0.6666666667</v>
      </c>
      <c r="J4" s="6">
        <f t="shared" ref="J4:K4" si="3">(J2/J3)</f>
        <v>0.4166666667</v>
      </c>
      <c r="K4" s="6">
        <f t="shared" si="3"/>
        <v>0.1388888889</v>
      </c>
    </row>
    <row r="5">
      <c r="B5" s="4">
        <v>40.0</v>
      </c>
      <c r="C5" s="4">
        <v>60.0</v>
      </c>
      <c r="F5" s="4">
        <v>40.0</v>
      </c>
      <c r="G5" s="4">
        <v>60.0</v>
      </c>
      <c r="J5" s="4">
        <v>40.0</v>
      </c>
      <c r="K5" s="4">
        <v>60.0</v>
      </c>
    </row>
    <row r="6">
      <c r="B6" s="6">
        <f t="shared" ref="B6:C6" si="4">(B4*B5)</f>
        <v>33.33333333</v>
      </c>
      <c r="C6" s="6">
        <f t="shared" si="4"/>
        <v>25</v>
      </c>
      <c r="F6" s="6">
        <f t="shared" ref="F6:G6" si="5">(F4*F5)</f>
        <v>33.33333333</v>
      </c>
      <c r="G6" s="6">
        <f t="shared" si="5"/>
        <v>40</v>
      </c>
      <c r="J6" s="6">
        <f t="shared" ref="J6:K6" si="6">(J4*J5)</f>
        <v>16.66666667</v>
      </c>
      <c r="K6" s="6">
        <f t="shared" si="6"/>
        <v>8.333333333</v>
      </c>
    </row>
    <row r="8">
      <c r="B8" s="7" t="s">
        <v>5</v>
      </c>
      <c r="C8" s="8">
        <f>(B6+C6)</f>
        <v>58.33333333</v>
      </c>
      <c r="F8" s="4" t="s">
        <v>5</v>
      </c>
      <c r="G8" s="9">
        <f>(F6+G6)</f>
        <v>73.33333333</v>
      </c>
      <c r="J8" s="4" t="s">
        <v>5</v>
      </c>
      <c r="K8" s="9">
        <f>(J6+K6)</f>
        <v>25</v>
      </c>
    </row>
    <row r="13">
      <c r="B13" s="10" t="s">
        <v>6</v>
      </c>
      <c r="C13" s="11" t="s">
        <v>7</v>
      </c>
      <c r="D13" s="12"/>
      <c r="E13" s="13"/>
    </row>
    <row r="14">
      <c r="B14" s="14"/>
      <c r="C14" s="15" t="s">
        <v>8</v>
      </c>
      <c r="D14" s="16"/>
      <c r="E14" s="17"/>
    </row>
  </sheetData>
  <drawing r:id="rId1"/>
</worksheet>
</file>